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3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<sst xmlns="http://schemas.openxmlformats.org/spreadsheetml/2006/main" count="101" uniqueCount="77">
  <si>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Clasificación RESISTARRACO 2009 - TARRAGONA  7º PRUEBA SLOT VILA-RODONA 11/12/13 DICIEMBRE 2009</t>
  </si>
  <si>
    <t>Equipo</t>
  </si>
  <si>
    <t>Club</t>
  </si>
  <si>
    <t>Pilotos</t>
  </si>
  <si>
    <t>Vueltas</t>
  </si>
  <si>
    <t>Coma</t>
  </si>
  <si>
    <t>Coche</t>
  </si>
  <si>
    <t>Pista 1</t>
  </si>
  <si>
    <t>Vuelta rápida</t>
  </si>
  <si>
    <t>Pista 2</t>
  </si>
  <si>
    <t>Pista 3</t>
  </si>
  <si>
    <t>Pista 4</t>
  </si>
  <si>
    <t>Penaliz</t>
  </si>
  <si>
    <t>VILA ALOY SHOP</t>
  </si>
  <si>
    <t>Slot              Vila-rodona</t>
  </si>
  <si>
    <t>Joan Pamies</t>
  </si>
  <si>
    <t>Nissan Reprotec</t>
  </si>
  <si>
    <t>Albert Andres</t>
  </si>
  <si>
    <t>ALOY SHOP COMPETICIO</t>
  </si>
  <si>
    <t>Slot Valls</t>
  </si>
  <si>
    <t>Santi Gari</t>
  </si>
  <si>
    <t>Dino</t>
  </si>
  <si>
    <t>MOSPMIS METAL</t>
  </si>
  <si>
    <t>Ateneu Slot Racing</t>
  </si>
  <si>
    <t>Cisco Salvador</t>
  </si>
  <si>
    <t>Peugeot  Spirit</t>
  </si>
  <si>
    <t>Carles Masip</t>
  </si>
  <si>
    <t>ALOYSHOP  LUGSOL</t>
  </si>
  <si>
    <t>Slot Vilabella</t>
  </si>
  <si>
    <t>David Lugilde</t>
  </si>
  <si>
    <t>Fary</t>
  </si>
  <si>
    <t>MIRAKBE</t>
  </si>
  <si>
    <t>Reuslot</t>
  </si>
  <si>
    <t>Roger Parera</t>
  </si>
  <si>
    <t>Mosler Ninco</t>
  </si>
  <si>
    <t>Jordi Folch</t>
  </si>
  <si>
    <t>TOO FAST TEAM</t>
  </si>
  <si>
    <t>Aloyshop La Lira</t>
  </si>
  <si>
    <t>Carles Povill</t>
  </si>
  <si>
    <t>Marc Olibán</t>
  </si>
  <si>
    <t>VILABELLA MX</t>
  </si>
  <si>
    <t>Xavi Aguadé</t>
  </si>
  <si>
    <t>Marcel Rovira</t>
  </si>
  <si>
    <t>GASAFONDU</t>
  </si>
  <si>
    <t>Slot Cambrils</t>
  </si>
  <si>
    <t>Xavi Prim</t>
  </si>
  <si>
    <t>Joan C. Pallejà</t>
  </si>
  <si>
    <t>REUSLOT RACING TEAM</t>
  </si>
  <si>
    <t>Alex Escudero</t>
  </si>
  <si>
    <t>Jordi Calvet</t>
  </si>
  <si>
    <t>ALOYSHOP SLOT VALLS</t>
  </si>
  <si>
    <t>Alfons Unda</t>
  </si>
  <si>
    <t>Gerard Beneyto</t>
  </si>
  <si>
    <t>ALOYSHOP MX TEAM</t>
  </si>
  <si>
    <t>Slot El Centre</t>
  </si>
  <si>
    <t>Xavi Aparici</t>
  </si>
  <si>
    <t>Joaquin Pastor</t>
  </si>
  <si>
    <t>EVOTEC</t>
  </si>
  <si>
    <t>Andreu Quilez</t>
  </si>
  <si>
    <t>Luis Díaz</t>
  </si>
  <si>
    <t>TEAM MORELL</t>
  </si>
  <si>
    <t>Pep Guillemat</t>
  </si>
  <si>
    <t>Joan Gomis</t>
  </si>
  <si>
    <t>RIOS CRUSHER</t>
  </si>
  <si>
    <t>Oscar Pérez</t>
  </si>
  <si>
    <t>Pescarolo  Avant</t>
  </si>
  <si>
    <t>Ricardo Saiz</t>
  </si>
  <si>
    <t>GANXET RACING</t>
  </si>
  <si>
    <t>Sebastián Molina</t>
  </si>
  <si>
    <t>Paco Fernández</t>
  </si>
  <si>
    <t>REUSLOT 7</t>
  </si>
  <si>
    <t>Eva Martínez</t>
  </si>
  <si>
    <t>Zytek Sloter</t>
  </si>
  <si>
    <t>Iban Cardona</t>
  </si>
  <si>
    <t>GASAFONDU II CAMBRILS</t>
  </si>
  <si>
    <t>Sito Mayenco</t>
  </si>
  <si>
    <t>Gerard Mendoza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</si>
</sst>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color indexed="63"/>
      <name val="Arial Bold"/>
      <family val="0"/>
    </font>
    <font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4" borderId="13" xfId="0" applyNumberFormat="1" applyFont="1" applyFill="1" applyBorder="1" applyAlignment="1">
      <alignment horizontal="center" vertical="center" wrapText="1"/>
    </xf>
    <xf numFmtId="0" fontId="22" fillId="33" borderId="14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18" fillId="35" borderId="11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164" fontId="18" fillId="18" borderId="11" xfId="0" applyNumberFormat="1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1" fillId="34" borderId="16" xfId="0" applyNumberFormat="1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18" fillId="35" borderId="12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164" fontId="18" fillId="18" borderId="12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33" borderId="13" xfId="0" applyNumberFormat="1" applyFont="1" applyFill="1" applyBorder="1" applyAlignment="1">
      <alignment horizontal="center" vertical="center" wrapText="1"/>
    </xf>
    <xf numFmtId="164" fontId="18" fillId="37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2" fillId="33" borderId="16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/>
    </xf>
    <xf numFmtId="164" fontId="18" fillId="37" borderId="12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0" fontId="21" fillId="34" borderId="13" xfId="0" applyNumberFormat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18" fillId="35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 wrapText="1"/>
    </xf>
    <xf numFmtId="0" fontId="18" fillId="35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16</xdr:col>
      <xdr:colOff>19050</xdr:colOff>
      <xdr:row>1</xdr:row>
      <xdr:rowOff>0</xdr:rowOff>
    </xdr:to>
    <xdr:pic>
      <xdr:nvPicPr>
        <xdr:cNvPr id="1" name="Picture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9058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PageLayoutView="0" workbookViewId="0" topLeftCell="A1">
      <selection activeCell="I3" sqref="I3:I4"/>
    </sheetView>
  </sheetViews>
  <sheetFormatPr defaultColWidth="11.421875" defaultRowHeight="15"/>
  <cols>
    <col min="1" max="1" width="3.7109375" style="4" customWidth="1"/>
    <col min="2" max="2" width="16.7109375" style="4" customWidth="1"/>
    <col min="3" max="3" width="13.57421875" style="4" customWidth="1"/>
    <col min="4" max="4" width="14.8515625" style="4" customWidth="1"/>
    <col min="5" max="5" width="7.8515625" style="4" customWidth="1"/>
    <col min="6" max="6" width="6.421875" style="4" customWidth="1"/>
    <col min="7" max="7" width="9.57421875" style="6" customWidth="1"/>
    <col min="8" max="8" width="6.421875" style="4" customWidth="1"/>
    <col min="9" max="9" width="7.140625" style="4" customWidth="1"/>
    <col min="10" max="10" width="6.421875" style="4" customWidth="1"/>
    <col min="11" max="11" width="7.140625" style="4" customWidth="1"/>
    <col min="12" max="12" width="6.421875" style="4" customWidth="1"/>
    <col min="13" max="13" width="7.140625" style="4" customWidth="1"/>
    <col min="14" max="14" width="6.421875" style="4" customWidth="1"/>
    <col min="15" max="15" width="7.140625" style="4" customWidth="1"/>
    <col min="16" max="16" width="7.00390625" style="4" customWidth="1"/>
    <col min="17" max="16384" width="11.421875" style="4" customWidth="1"/>
  </cols>
  <sheetData>
    <row r="1" spans="1:10" ht="110.25" customHeight="1">
      <c r="A1" s="1"/>
      <c r="B1" s="2"/>
      <c r="C1" s="2"/>
      <c r="H1" s="1"/>
      <c r="J1" s="3"/>
    </row>
    <row r="2" ht="24.75" customHeight="1">
      <c r="B2" s="5" t="s">
        <v>0</v>
      </c>
    </row>
    <row r="3" spans="1:16" ht="12.75">
      <c r="A3" s="7"/>
      <c r="B3" s="7" t="s">
        <v>1</v>
      </c>
      <c r="C3" s="8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9" t="s">
        <v>8</v>
      </c>
      <c r="J3" s="7" t="s">
        <v>9</v>
      </c>
      <c r="K3" s="9" t="s">
        <v>8</v>
      </c>
      <c r="L3" s="7" t="s">
        <v>10</v>
      </c>
      <c r="M3" s="9" t="s">
        <v>8</v>
      </c>
      <c r="N3" s="7" t="s">
        <v>11</v>
      </c>
      <c r="O3" s="9" t="s">
        <v>8</v>
      </c>
      <c r="P3" s="9" t="s">
        <v>12</v>
      </c>
    </row>
    <row r="4" spans="1:16" ht="12.75">
      <c r="A4" s="7"/>
      <c r="B4" s="7"/>
      <c r="C4" s="10"/>
      <c r="D4" s="8"/>
      <c r="E4" s="7"/>
      <c r="F4" s="7"/>
      <c r="G4" s="7"/>
      <c r="H4" s="7"/>
      <c r="I4" s="9"/>
      <c r="J4" s="7"/>
      <c r="K4" s="9"/>
      <c r="L4" s="7"/>
      <c r="M4" s="9"/>
      <c r="N4" s="7"/>
      <c r="O4" s="9"/>
      <c r="P4" s="9"/>
    </row>
    <row r="5" spans="1:16" ht="12.75">
      <c r="A5" s="11">
        <v>1</v>
      </c>
      <c r="B5" s="12" t="s">
        <v>13</v>
      </c>
      <c r="C5" s="13" t="s">
        <v>14</v>
      </c>
      <c r="D5" s="14" t="s">
        <v>15</v>
      </c>
      <c r="E5" s="15">
        <f>SUM(H5+J5+L5+N5)</f>
        <v>595</v>
      </c>
      <c r="F5" s="16">
        <v>69</v>
      </c>
      <c r="G5" s="17" t="s">
        <v>16</v>
      </c>
      <c r="H5" s="18">
        <v>145</v>
      </c>
      <c r="I5" s="19">
        <v>10.306</v>
      </c>
      <c r="J5" s="20">
        <v>153</v>
      </c>
      <c r="K5" s="21">
        <v>10.327</v>
      </c>
      <c r="L5" s="18">
        <v>148</v>
      </c>
      <c r="M5" s="22">
        <v>10.353</v>
      </c>
      <c r="N5" s="18">
        <v>149</v>
      </c>
      <c r="O5" s="19">
        <v>10.383</v>
      </c>
      <c r="P5" s="23"/>
    </row>
    <row r="6" spans="1:16" ht="12.75">
      <c r="A6" s="11"/>
      <c r="B6" s="24"/>
      <c r="C6" s="13"/>
      <c r="D6" s="25" t="s">
        <v>17</v>
      </c>
      <c r="E6" s="26"/>
      <c r="F6" s="27"/>
      <c r="G6" s="28"/>
      <c r="H6" s="29"/>
      <c r="I6" s="30"/>
      <c r="J6" s="31"/>
      <c r="K6" s="32"/>
      <c r="L6" s="29"/>
      <c r="M6" s="33"/>
      <c r="N6" s="29"/>
      <c r="O6" s="30"/>
      <c r="P6" s="34"/>
    </row>
    <row r="7" spans="1:16" ht="12.75">
      <c r="A7" s="11">
        <v>2</v>
      </c>
      <c r="B7" s="12" t="s">
        <v>18</v>
      </c>
      <c r="C7" s="35" t="s">
        <v>19</v>
      </c>
      <c r="D7" s="14" t="s">
        <v>20</v>
      </c>
      <c r="E7" s="15">
        <f>SUM(H7+J7+L7+N7)</f>
        <v>587</v>
      </c>
      <c r="F7" s="16">
        <v>83</v>
      </c>
      <c r="G7" s="17" t="s">
        <v>16</v>
      </c>
      <c r="H7" s="20">
        <v>153</v>
      </c>
      <c r="I7" s="36">
        <v>10.178</v>
      </c>
      <c r="J7" s="18">
        <v>140</v>
      </c>
      <c r="K7" s="19">
        <v>10.601</v>
      </c>
      <c r="L7" s="18">
        <v>142</v>
      </c>
      <c r="M7" s="19">
        <v>10.438</v>
      </c>
      <c r="N7" s="37">
        <v>152</v>
      </c>
      <c r="O7" s="21">
        <v>10.239</v>
      </c>
      <c r="P7" s="23"/>
    </row>
    <row r="8" spans="1:16" ht="12.75">
      <c r="A8" s="11"/>
      <c r="B8" s="24"/>
      <c r="C8" s="38"/>
      <c r="D8" s="39" t="s">
        <v>21</v>
      </c>
      <c r="E8" s="26"/>
      <c r="F8" s="27"/>
      <c r="G8" s="28"/>
      <c r="H8" s="31"/>
      <c r="I8" s="40"/>
      <c r="J8" s="29"/>
      <c r="K8" s="30"/>
      <c r="L8" s="29"/>
      <c r="M8" s="30"/>
      <c r="N8" s="41"/>
      <c r="O8" s="32"/>
      <c r="P8" s="34"/>
    </row>
    <row r="9" spans="1:16" ht="12.75">
      <c r="A9" s="11">
        <v>3</v>
      </c>
      <c r="B9" s="12" t="s">
        <v>22</v>
      </c>
      <c r="C9" s="13" t="s">
        <v>23</v>
      </c>
      <c r="D9" s="14" t="s">
        <v>24</v>
      </c>
      <c r="E9" s="15">
        <f>SUM(H9+J9+L9+N9)</f>
        <v>582</v>
      </c>
      <c r="F9" s="16">
        <v>71</v>
      </c>
      <c r="G9" s="42" t="s">
        <v>25</v>
      </c>
      <c r="H9" s="18">
        <v>148</v>
      </c>
      <c r="I9" s="19">
        <v>10.304</v>
      </c>
      <c r="J9" s="18">
        <v>142</v>
      </c>
      <c r="K9" s="19">
        <v>10.517</v>
      </c>
      <c r="L9" s="18">
        <v>142</v>
      </c>
      <c r="M9" s="19">
        <v>10.654</v>
      </c>
      <c r="N9" s="18">
        <v>150</v>
      </c>
      <c r="O9" s="19">
        <v>10.43</v>
      </c>
      <c r="P9" s="23"/>
    </row>
    <row r="10" spans="1:16" ht="12.75">
      <c r="A10" s="11"/>
      <c r="B10" s="24"/>
      <c r="C10" s="13"/>
      <c r="D10" s="39" t="s">
        <v>26</v>
      </c>
      <c r="E10" s="26"/>
      <c r="F10" s="27"/>
      <c r="G10" s="43"/>
      <c r="H10" s="29"/>
      <c r="I10" s="30"/>
      <c r="J10" s="29"/>
      <c r="K10" s="30"/>
      <c r="L10" s="29"/>
      <c r="M10" s="30"/>
      <c r="N10" s="29"/>
      <c r="O10" s="30"/>
      <c r="P10" s="34"/>
    </row>
    <row r="11" spans="1:16" ht="12.75">
      <c r="A11" s="11">
        <v>4</v>
      </c>
      <c r="B11" s="12" t="s">
        <v>27</v>
      </c>
      <c r="C11" s="13" t="s">
        <v>28</v>
      </c>
      <c r="D11" s="14" t="s">
        <v>29</v>
      </c>
      <c r="E11" s="15">
        <f>SUM(H11+J11+L11+N11)</f>
        <v>582</v>
      </c>
      <c r="F11" s="16">
        <v>7</v>
      </c>
      <c r="G11" s="42" t="s">
        <v>16</v>
      </c>
      <c r="H11" s="18">
        <v>140</v>
      </c>
      <c r="I11" s="19">
        <v>10.427</v>
      </c>
      <c r="J11" s="18">
        <v>145</v>
      </c>
      <c r="K11" s="19">
        <v>10.427</v>
      </c>
      <c r="L11" s="18">
        <v>148</v>
      </c>
      <c r="M11" s="21">
        <v>10.324</v>
      </c>
      <c r="N11" s="18">
        <v>149</v>
      </c>
      <c r="O11" s="19">
        <v>10.493</v>
      </c>
      <c r="P11" s="23"/>
    </row>
    <row r="12" spans="1:16" ht="12.75">
      <c r="A12" s="11"/>
      <c r="B12" s="24"/>
      <c r="C12" s="13"/>
      <c r="D12" s="39" t="s">
        <v>30</v>
      </c>
      <c r="E12" s="26"/>
      <c r="F12" s="27"/>
      <c r="G12" s="43"/>
      <c r="H12" s="29"/>
      <c r="I12" s="30"/>
      <c r="J12" s="29"/>
      <c r="K12" s="30"/>
      <c r="L12" s="29"/>
      <c r="M12" s="32"/>
      <c r="N12" s="29"/>
      <c r="O12" s="30"/>
      <c r="P12" s="34"/>
    </row>
    <row r="13" spans="1:16" ht="12.75">
      <c r="A13" s="11">
        <v>5</v>
      </c>
      <c r="B13" s="12" t="s">
        <v>31</v>
      </c>
      <c r="C13" s="35" t="s">
        <v>32</v>
      </c>
      <c r="D13" s="14" t="s">
        <v>33</v>
      </c>
      <c r="E13" s="15">
        <f>SUM(H13+J13+L13+N13)</f>
        <v>578</v>
      </c>
      <c r="F13" s="16">
        <v>76</v>
      </c>
      <c r="G13" s="17" t="s">
        <v>34</v>
      </c>
      <c r="H13" s="18">
        <v>148</v>
      </c>
      <c r="I13" s="19">
        <v>10.492</v>
      </c>
      <c r="J13" s="18">
        <v>139</v>
      </c>
      <c r="K13" s="19">
        <v>10.723</v>
      </c>
      <c r="L13" s="18">
        <v>145</v>
      </c>
      <c r="M13" s="19">
        <v>10.8</v>
      </c>
      <c r="N13" s="18">
        <v>146</v>
      </c>
      <c r="O13" s="19">
        <v>10.695</v>
      </c>
      <c r="P13" s="23"/>
    </row>
    <row r="14" spans="1:16" ht="12.75">
      <c r="A14" s="11"/>
      <c r="B14" s="24"/>
      <c r="C14" s="38"/>
      <c r="D14" s="39" t="s">
        <v>35</v>
      </c>
      <c r="E14" s="26"/>
      <c r="F14" s="27"/>
      <c r="G14" s="28"/>
      <c r="H14" s="29"/>
      <c r="I14" s="30"/>
      <c r="J14" s="29"/>
      <c r="K14" s="30"/>
      <c r="L14" s="29"/>
      <c r="M14" s="30"/>
      <c r="N14" s="29"/>
      <c r="O14" s="30"/>
      <c r="P14" s="34"/>
    </row>
    <row r="15" spans="1:16" ht="12.75">
      <c r="A15" s="11">
        <v>6</v>
      </c>
      <c r="B15" s="44" t="s">
        <v>36</v>
      </c>
      <c r="C15" s="45" t="s">
        <v>37</v>
      </c>
      <c r="D15" s="14" t="s">
        <v>38</v>
      </c>
      <c r="E15" s="15">
        <f>SUM(H15+J15+L15+N15)</f>
        <v>576</v>
      </c>
      <c r="F15" s="16">
        <v>27</v>
      </c>
      <c r="G15" s="17" t="s">
        <v>16</v>
      </c>
      <c r="H15" s="18">
        <v>136</v>
      </c>
      <c r="I15" s="19">
        <v>10.424</v>
      </c>
      <c r="J15" s="18">
        <v>148</v>
      </c>
      <c r="K15" s="22">
        <v>10.401</v>
      </c>
      <c r="L15" s="37">
        <v>149</v>
      </c>
      <c r="M15" s="19">
        <v>10.4</v>
      </c>
      <c r="N15" s="18">
        <v>143</v>
      </c>
      <c r="O15" s="19">
        <v>10.552</v>
      </c>
      <c r="P15" s="23"/>
    </row>
    <row r="16" spans="1:16" ht="12.75">
      <c r="A16" s="11"/>
      <c r="B16" s="24"/>
      <c r="C16" s="46"/>
      <c r="D16" s="25" t="s">
        <v>39</v>
      </c>
      <c r="E16" s="26"/>
      <c r="F16" s="27"/>
      <c r="G16" s="28"/>
      <c r="H16" s="29"/>
      <c r="I16" s="30"/>
      <c r="J16" s="29"/>
      <c r="K16" s="30"/>
      <c r="L16" s="47"/>
      <c r="M16" s="30"/>
      <c r="N16" s="48"/>
      <c r="O16" s="30"/>
      <c r="P16" s="34"/>
    </row>
    <row r="17" spans="1:16" ht="12.75">
      <c r="A17" s="11">
        <v>7</v>
      </c>
      <c r="B17" s="12" t="s">
        <v>40</v>
      </c>
      <c r="C17" s="13" t="s">
        <v>28</v>
      </c>
      <c r="D17" s="14" t="s">
        <v>41</v>
      </c>
      <c r="E17" s="15">
        <f>SUM(H17+J17+L17+N17)</f>
        <v>574</v>
      </c>
      <c r="F17" s="16">
        <v>76</v>
      </c>
      <c r="G17" s="42" t="s">
        <v>25</v>
      </c>
      <c r="H17" s="18">
        <v>147</v>
      </c>
      <c r="I17" s="19">
        <v>10.61</v>
      </c>
      <c r="J17" s="18">
        <v>142</v>
      </c>
      <c r="K17" s="19">
        <v>10.63</v>
      </c>
      <c r="L17" s="18">
        <v>140</v>
      </c>
      <c r="M17" s="19">
        <v>10.734</v>
      </c>
      <c r="N17" s="18">
        <v>145</v>
      </c>
      <c r="O17" s="19">
        <v>10.88</v>
      </c>
      <c r="P17" s="23"/>
    </row>
    <row r="18" spans="1:16" ht="12.75">
      <c r="A18" s="11"/>
      <c r="B18" s="24"/>
      <c r="C18" s="13"/>
      <c r="D18" s="39" t="s">
        <v>42</v>
      </c>
      <c r="E18" s="26"/>
      <c r="F18" s="27"/>
      <c r="G18" s="43"/>
      <c r="H18" s="29"/>
      <c r="I18" s="30"/>
      <c r="J18" s="29"/>
      <c r="K18" s="30"/>
      <c r="L18" s="29"/>
      <c r="M18" s="30"/>
      <c r="N18" s="29"/>
      <c r="O18" s="30"/>
      <c r="P18" s="34"/>
    </row>
    <row r="19" spans="1:16" ht="12.75">
      <c r="A19" s="11">
        <v>8</v>
      </c>
      <c r="B19" s="12" t="s">
        <v>43</v>
      </c>
      <c r="C19" s="45" t="s">
        <v>44</v>
      </c>
      <c r="D19" s="14" t="s">
        <v>45</v>
      </c>
      <c r="E19" s="15">
        <f>SUM(H19+J19+L19+N19)</f>
        <v>561</v>
      </c>
      <c r="F19" s="16">
        <v>7</v>
      </c>
      <c r="G19" s="17" t="s">
        <v>34</v>
      </c>
      <c r="H19" s="18">
        <v>140</v>
      </c>
      <c r="I19" s="19">
        <v>10.774</v>
      </c>
      <c r="J19" s="18">
        <v>136</v>
      </c>
      <c r="K19" s="19">
        <v>10.788</v>
      </c>
      <c r="L19" s="18">
        <v>141</v>
      </c>
      <c r="M19" s="19">
        <v>10.769</v>
      </c>
      <c r="N19" s="18">
        <v>144</v>
      </c>
      <c r="O19" s="19">
        <v>10.709</v>
      </c>
      <c r="P19" s="23"/>
    </row>
    <row r="20" spans="1:16" ht="12.75">
      <c r="A20" s="11"/>
      <c r="B20" s="24"/>
      <c r="C20" s="46"/>
      <c r="D20" s="39" t="s">
        <v>46</v>
      </c>
      <c r="E20" s="26"/>
      <c r="F20" s="27"/>
      <c r="G20" s="28"/>
      <c r="H20" s="29"/>
      <c r="I20" s="30"/>
      <c r="J20" s="29"/>
      <c r="K20" s="30"/>
      <c r="L20" s="29"/>
      <c r="M20" s="30"/>
      <c r="N20" s="29"/>
      <c r="O20" s="30"/>
      <c r="P20" s="34"/>
    </row>
    <row r="21" spans="1:16" ht="12.75">
      <c r="A21" s="11">
        <v>9</v>
      </c>
      <c r="B21" s="12" t="s">
        <v>47</v>
      </c>
      <c r="C21" s="35" t="s">
        <v>32</v>
      </c>
      <c r="D21" s="14" t="s">
        <v>48</v>
      </c>
      <c r="E21" s="15">
        <f>SUM(H21+J21+L21+N21)</f>
        <v>547</v>
      </c>
      <c r="F21" s="16">
        <v>83</v>
      </c>
      <c r="G21" s="17" t="s">
        <v>16</v>
      </c>
      <c r="H21" s="18">
        <v>142</v>
      </c>
      <c r="I21" s="19">
        <v>10.32</v>
      </c>
      <c r="J21" s="18">
        <v>144</v>
      </c>
      <c r="K21" s="19">
        <v>10.527</v>
      </c>
      <c r="L21" s="18">
        <v>133</v>
      </c>
      <c r="M21" s="19">
        <v>11.017</v>
      </c>
      <c r="N21" s="18">
        <v>128</v>
      </c>
      <c r="O21" s="19">
        <v>10.865</v>
      </c>
      <c r="P21" s="23"/>
    </row>
    <row r="22" spans="1:16" ht="12.75">
      <c r="A22" s="11"/>
      <c r="B22" s="24"/>
      <c r="C22" s="38"/>
      <c r="D22" s="39" t="s">
        <v>49</v>
      </c>
      <c r="E22" s="26"/>
      <c r="F22" s="27"/>
      <c r="G22" s="28"/>
      <c r="H22" s="29"/>
      <c r="I22" s="30"/>
      <c r="J22" s="29"/>
      <c r="K22" s="30"/>
      <c r="L22" s="29"/>
      <c r="M22" s="30"/>
      <c r="N22" s="29"/>
      <c r="O22" s="30"/>
      <c r="P22" s="34"/>
    </row>
    <row r="23" spans="1:16" ht="12.75">
      <c r="A23" s="11">
        <v>10</v>
      </c>
      <c r="B23" s="12" t="s">
        <v>50</v>
      </c>
      <c r="C23" s="35" t="s">
        <v>19</v>
      </c>
      <c r="D23" s="14" t="s">
        <v>51</v>
      </c>
      <c r="E23" s="15">
        <f>SUM(H23+J23+L23+N23)</f>
        <v>544</v>
      </c>
      <c r="F23" s="16">
        <v>83</v>
      </c>
      <c r="G23" s="42" t="s">
        <v>25</v>
      </c>
      <c r="H23" s="18">
        <v>131</v>
      </c>
      <c r="I23" s="19">
        <v>10.604</v>
      </c>
      <c r="J23" s="18">
        <v>134</v>
      </c>
      <c r="K23" s="19">
        <v>10.448</v>
      </c>
      <c r="L23" s="18">
        <v>132</v>
      </c>
      <c r="M23" s="19">
        <v>10.554</v>
      </c>
      <c r="N23" s="18">
        <v>147</v>
      </c>
      <c r="O23" s="19">
        <v>10.554</v>
      </c>
      <c r="P23" s="23"/>
    </row>
    <row r="24" spans="1:16" ht="12.75">
      <c r="A24" s="11"/>
      <c r="B24" s="24"/>
      <c r="C24" s="38"/>
      <c r="D24" s="39" t="s">
        <v>52</v>
      </c>
      <c r="E24" s="26"/>
      <c r="F24" s="27"/>
      <c r="G24" s="43"/>
      <c r="H24" s="29"/>
      <c r="I24" s="30"/>
      <c r="J24" s="29"/>
      <c r="K24" s="30"/>
      <c r="L24" s="29"/>
      <c r="M24" s="30"/>
      <c r="N24" s="29"/>
      <c r="O24" s="30"/>
      <c r="P24" s="34"/>
    </row>
    <row r="25" spans="1:16" ht="12.75">
      <c r="A25" s="49">
        <v>11</v>
      </c>
      <c r="B25" s="12" t="s">
        <v>53</v>
      </c>
      <c r="C25" s="45" t="s">
        <v>54</v>
      </c>
      <c r="D25" s="14" t="s">
        <v>55</v>
      </c>
      <c r="E25" s="15">
        <f>SUM(H25+J25+L25+N25)</f>
        <v>543</v>
      </c>
      <c r="F25" s="50">
        <v>75</v>
      </c>
      <c r="G25" s="17" t="s">
        <v>16</v>
      </c>
      <c r="H25" s="51">
        <v>136</v>
      </c>
      <c r="I25" s="22">
        <v>10.67</v>
      </c>
      <c r="J25" s="51">
        <v>132</v>
      </c>
      <c r="K25" s="22">
        <v>10.732</v>
      </c>
      <c r="L25" s="51">
        <v>135</v>
      </c>
      <c r="M25" s="22">
        <v>10.713</v>
      </c>
      <c r="N25" s="51">
        <v>140</v>
      </c>
      <c r="O25" s="22">
        <v>10.704</v>
      </c>
      <c r="P25" s="23"/>
    </row>
    <row r="26" spans="1:16" ht="12.75">
      <c r="A26" s="49"/>
      <c r="B26" s="24"/>
      <c r="C26" s="52"/>
      <c r="D26" s="39" t="s">
        <v>56</v>
      </c>
      <c r="E26" s="26"/>
      <c r="F26" s="53"/>
      <c r="G26" s="28"/>
      <c r="H26" s="54"/>
      <c r="I26" s="33"/>
      <c r="J26" s="54"/>
      <c r="K26" s="33"/>
      <c r="L26" s="54"/>
      <c r="M26" s="33"/>
      <c r="N26" s="54"/>
      <c r="O26" s="33"/>
      <c r="P26" s="34"/>
    </row>
    <row r="27" spans="1:16" ht="12.75">
      <c r="A27" s="11">
        <v>12</v>
      </c>
      <c r="B27" s="12" t="s">
        <v>57</v>
      </c>
      <c r="C27" s="13" t="s">
        <v>23</v>
      </c>
      <c r="D27" s="14" t="s">
        <v>58</v>
      </c>
      <c r="E27" s="15">
        <f>SUM(H27+J27+L27+N27)</f>
        <v>541</v>
      </c>
      <c r="F27" s="16">
        <v>43</v>
      </c>
      <c r="G27" s="17" t="s">
        <v>16</v>
      </c>
      <c r="H27" s="18">
        <v>119</v>
      </c>
      <c r="I27" s="19">
        <v>10.975</v>
      </c>
      <c r="J27" s="18">
        <v>144</v>
      </c>
      <c r="K27" s="19">
        <v>10.572</v>
      </c>
      <c r="L27" s="18">
        <v>143</v>
      </c>
      <c r="M27" s="19">
        <v>10.557</v>
      </c>
      <c r="N27" s="18">
        <v>135</v>
      </c>
      <c r="O27" s="19">
        <v>10.934</v>
      </c>
      <c r="P27" s="23"/>
    </row>
    <row r="28" spans="1:16" ht="12.75">
      <c r="A28" s="11"/>
      <c r="B28" s="24"/>
      <c r="C28" s="13"/>
      <c r="D28" s="25" t="s">
        <v>59</v>
      </c>
      <c r="E28" s="26"/>
      <c r="F28" s="27"/>
      <c r="G28" s="28"/>
      <c r="H28" s="29"/>
      <c r="I28" s="30"/>
      <c r="J28" s="29"/>
      <c r="K28" s="30"/>
      <c r="L28" s="29"/>
      <c r="M28" s="30"/>
      <c r="N28" s="29"/>
      <c r="O28" s="30"/>
      <c r="P28" s="34"/>
    </row>
    <row r="29" spans="1:16" ht="12.75">
      <c r="A29" s="11">
        <v>13</v>
      </c>
      <c r="B29" s="12" t="s">
        <v>60</v>
      </c>
      <c r="C29" s="35" t="s">
        <v>32</v>
      </c>
      <c r="D29" s="14" t="s">
        <v>61</v>
      </c>
      <c r="E29" s="15">
        <f>SUM(H29+J29+L29+N29)</f>
        <v>528</v>
      </c>
      <c r="F29" s="16">
        <v>50</v>
      </c>
      <c r="G29" s="17" t="s">
        <v>34</v>
      </c>
      <c r="H29" s="18">
        <v>128</v>
      </c>
      <c r="I29" s="19">
        <v>11.188</v>
      </c>
      <c r="J29" s="18">
        <v>126</v>
      </c>
      <c r="K29" s="19">
        <v>11.212</v>
      </c>
      <c r="L29" s="18">
        <v>138</v>
      </c>
      <c r="M29" s="19">
        <v>10.914</v>
      </c>
      <c r="N29" s="18">
        <v>136</v>
      </c>
      <c r="O29" s="19">
        <v>10.84</v>
      </c>
      <c r="P29" s="23"/>
    </row>
    <row r="30" spans="1:16" ht="12.75">
      <c r="A30" s="11"/>
      <c r="B30" s="24"/>
      <c r="C30" s="38"/>
      <c r="D30" s="39" t="s">
        <v>62</v>
      </c>
      <c r="E30" s="26"/>
      <c r="F30" s="27"/>
      <c r="G30" s="28"/>
      <c r="H30" s="29"/>
      <c r="I30" s="30"/>
      <c r="J30" s="29"/>
      <c r="K30" s="30"/>
      <c r="L30" s="29"/>
      <c r="M30" s="30"/>
      <c r="N30" s="29"/>
      <c r="O30" s="30"/>
      <c r="P30" s="34"/>
    </row>
    <row r="31" spans="1:16" ht="12.75">
      <c r="A31" s="11">
        <v>14</v>
      </c>
      <c r="B31" s="12" t="s">
        <v>63</v>
      </c>
      <c r="C31" s="13" t="s">
        <v>23</v>
      </c>
      <c r="D31" s="14" t="s">
        <v>64</v>
      </c>
      <c r="E31" s="15">
        <f>SUM(H31+J31+L31+N31)</f>
        <v>523</v>
      </c>
      <c r="F31" s="16">
        <v>34</v>
      </c>
      <c r="G31" s="42" t="s">
        <v>65</v>
      </c>
      <c r="H31" s="18">
        <v>138</v>
      </c>
      <c r="I31" s="22">
        <v>10.704</v>
      </c>
      <c r="J31" s="51">
        <v>107</v>
      </c>
      <c r="K31" s="22">
        <v>10.76</v>
      </c>
      <c r="L31" s="51">
        <v>137</v>
      </c>
      <c r="M31" s="22">
        <v>10.691</v>
      </c>
      <c r="N31" s="51">
        <v>141</v>
      </c>
      <c r="O31" s="22">
        <v>10.968</v>
      </c>
      <c r="P31" s="23"/>
    </row>
    <row r="32" spans="1:16" ht="12.75">
      <c r="A32" s="11"/>
      <c r="B32" s="24"/>
      <c r="C32" s="13"/>
      <c r="D32" s="39" t="s">
        <v>66</v>
      </c>
      <c r="E32" s="26"/>
      <c r="F32" s="27"/>
      <c r="G32" s="55"/>
      <c r="H32" s="29"/>
      <c r="I32" s="33"/>
      <c r="J32" s="54"/>
      <c r="K32" s="33"/>
      <c r="L32" s="54"/>
      <c r="M32" s="33"/>
      <c r="N32" s="54"/>
      <c r="O32" s="33"/>
      <c r="P32" s="34"/>
    </row>
    <row r="33" spans="1:16" ht="12.75">
      <c r="A33" s="11">
        <v>15</v>
      </c>
      <c r="B33" s="12" t="s">
        <v>67</v>
      </c>
      <c r="C33" s="35" t="s">
        <v>32</v>
      </c>
      <c r="D33" s="14" t="s">
        <v>68</v>
      </c>
      <c r="E33" s="15">
        <f>SUM(H33+J33+L33+N33)</f>
        <v>520</v>
      </c>
      <c r="F33" s="16">
        <v>38</v>
      </c>
      <c r="G33" s="17" t="s">
        <v>16</v>
      </c>
      <c r="H33" s="18">
        <v>136</v>
      </c>
      <c r="I33" s="19">
        <v>10.312</v>
      </c>
      <c r="J33" s="18">
        <v>133</v>
      </c>
      <c r="K33" s="19">
        <v>10.969</v>
      </c>
      <c r="L33" s="18">
        <v>131</v>
      </c>
      <c r="M33" s="19">
        <v>10.838</v>
      </c>
      <c r="N33" s="18">
        <v>120</v>
      </c>
      <c r="O33" s="19">
        <v>11.178</v>
      </c>
      <c r="P33" s="23"/>
    </row>
    <row r="34" spans="1:16" ht="12.75">
      <c r="A34" s="11"/>
      <c r="B34" s="24"/>
      <c r="C34" s="38"/>
      <c r="D34" s="39" t="s">
        <v>69</v>
      </c>
      <c r="E34" s="26"/>
      <c r="F34" s="27"/>
      <c r="G34" s="28"/>
      <c r="H34" s="29"/>
      <c r="I34" s="30"/>
      <c r="J34" s="29"/>
      <c r="K34" s="30"/>
      <c r="L34" s="29"/>
      <c r="M34" s="30"/>
      <c r="N34" s="29"/>
      <c r="O34" s="30"/>
      <c r="P34" s="34"/>
    </row>
    <row r="35" spans="1:16" ht="12.75">
      <c r="A35" s="11">
        <v>16</v>
      </c>
      <c r="B35" s="12" t="s">
        <v>70</v>
      </c>
      <c r="C35" s="35" t="s">
        <v>32</v>
      </c>
      <c r="D35" s="14" t="s">
        <v>71</v>
      </c>
      <c r="E35" s="15">
        <f>SUM(H35+J35+L35+N35)</f>
        <v>511</v>
      </c>
      <c r="F35" s="16">
        <v>26</v>
      </c>
      <c r="G35" s="17" t="s">
        <v>72</v>
      </c>
      <c r="H35" s="18">
        <v>129</v>
      </c>
      <c r="I35" s="19">
        <v>10.919</v>
      </c>
      <c r="J35" s="18">
        <v>126</v>
      </c>
      <c r="K35" s="19">
        <v>11.23</v>
      </c>
      <c r="L35" s="18">
        <v>128</v>
      </c>
      <c r="M35" s="19">
        <v>10.99</v>
      </c>
      <c r="N35" s="18">
        <v>128</v>
      </c>
      <c r="O35" s="19">
        <v>11.277</v>
      </c>
      <c r="P35" s="23"/>
    </row>
    <row r="36" spans="1:16" ht="12.75">
      <c r="A36" s="11"/>
      <c r="B36" s="24"/>
      <c r="C36" s="38"/>
      <c r="D36" s="39" t="s">
        <v>73</v>
      </c>
      <c r="E36" s="26"/>
      <c r="F36" s="27"/>
      <c r="G36" s="28"/>
      <c r="H36" s="29"/>
      <c r="I36" s="30"/>
      <c r="J36" s="29"/>
      <c r="K36" s="30"/>
      <c r="L36" s="29"/>
      <c r="M36" s="30"/>
      <c r="N36" s="29"/>
      <c r="O36" s="30"/>
      <c r="P36" s="34"/>
    </row>
    <row r="37" spans="1:16" ht="12.75">
      <c r="A37" s="11">
        <v>17</v>
      </c>
      <c r="B37" s="12" t="s">
        <v>74</v>
      </c>
      <c r="C37" s="35" t="s">
        <v>44</v>
      </c>
      <c r="D37" s="14" t="s">
        <v>75</v>
      </c>
      <c r="E37" s="15">
        <f>SUM(H37+J37+L37+N37)</f>
        <v>496</v>
      </c>
      <c r="F37" s="16">
        <v>27</v>
      </c>
      <c r="G37" s="17" t="s">
        <v>16</v>
      </c>
      <c r="H37" s="18">
        <v>121</v>
      </c>
      <c r="I37" s="19">
        <v>11.402</v>
      </c>
      <c r="J37" s="18">
        <v>133</v>
      </c>
      <c r="K37" s="19">
        <v>10.846</v>
      </c>
      <c r="L37" s="18">
        <v>130</v>
      </c>
      <c r="M37" s="19">
        <v>11.003</v>
      </c>
      <c r="N37" s="18">
        <v>112</v>
      </c>
      <c r="O37" s="19">
        <v>11.758</v>
      </c>
      <c r="P37" s="23"/>
    </row>
    <row r="38" spans="1:16" ht="12.75">
      <c r="A38" s="11"/>
      <c r="B38" s="24"/>
      <c r="C38" s="38"/>
      <c r="D38" s="39" t="s">
        <v>76</v>
      </c>
      <c r="E38" s="26"/>
      <c r="F38" s="27"/>
      <c r="G38" s="28"/>
      <c r="H38" s="29"/>
      <c r="I38" s="30"/>
      <c r="J38" s="29"/>
      <c r="K38" s="30"/>
      <c r="L38" s="29"/>
      <c r="M38" s="30"/>
      <c r="N38" s="29"/>
      <c r="O38" s="30"/>
      <c r="P38" s="34"/>
    </row>
    <row r="39" spans="1:20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>
      <c r="A40"/>
      <c r="B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>
      <c r="A41"/>
      <c r="D41"/>
      <c r="E41"/>
      <c r="F41"/>
      <c r="G41"/>
      <c r="H41"/>
      <c r="I41"/>
      <c r="J41"/>
      <c r="K41"/>
      <c r="L41"/>
      <c r="M41"/>
      <c r="N41"/>
      <c r="P41"/>
      <c r="Q41"/>
      <c r="R41"/>
      <c r="S41"/>
      <c r="T41"/>
    </row>
    <row r="42" spans="1:20" ht="15">
      <c r="A42"/>
      <c r="D42"/>
      <c r="E42"/>
      <c r="F42"/>
      <c r="G42"/>
      <c r="H42"/>
      <c r="I42"/>
      <c r="J42"/>
      <c r="K42"/>
      <c r="L42"/>
      <c r="M42"/>
      <c r="N42"/>
      <c r="P42"/>
      <c r="Q42"/>
      <c r="R42"/>
      <c r="S42"/>
      <c r="T42"/>
    </row>
    <row r="43" spans="1:20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P43"/>
      <c r="Q43"/>
      <c r="R43"/>
      <c r="S43"/>
      <c r="T43"/>
    </row>
    <row r="44" spans="1:20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P44"/>
      <c r="Q44"/>
      <c r="R44"/>
      <c r="S44"/>
      <c r="T44"/>
    </row>
    <row r="45" spans="1:20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P45"/>
      <c r="Q45"/>
      <c r="R45"/>
      <c r="S45"/>
      <c r="T45"/>
    </row>
    <row r="46" spans="1:20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P46"/>
      <c r="Q46"/>
      <c r="R46"/>
      <c r="S46"/>
      <c r="T46"/>
    </row>
    <row r="47" spans="2:20" ht="15">
      <c r="B47"/>
      <c r="C47"/>
      <c r="D47"/>
      <c r="E47"/>
      <c r="F47"/>
      <c r="G47"/>
      <c r="H47"/>
      <c r="I47"/>
      <c r="J47"/>
      <c r="K47"/>
      <c r="L47"/>
      <c r="M47"/>
      <c r="N47"/>
      <c r="P47"/>
      <c r="Q47"/>
      <c r="R47"/>
      <c r="S47"/>
      <c r="T47"/>
    </row>
    <row r="48" spans="1:20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P48"/>
      <c r="Q48"/>
      <c r="R48"/>
      <c r="S48"/>
      <c r="T48"/>
    </row>
    <row r="49" spans="1:20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P49"/>
      <c r="Q49"/>
      <c r="R49"/>
      <c r="S49"/>
      <c r="T49"/>
    </row>
    <row r="50" spans="1:20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P50"/>
      <c r="Q50"/>
      <c r="R50"/>
      <c r="S50"/>
      <c r="T50"/>
    </row>
    <row r="51" spans="1:20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P51"/>
      <c r="Q51"/>
      <c r="R51"/>
      <c r="S51"/>
      <c r="T51"/>
    </row>
    <row r="52" spans="2:20" ht="15">
      <c r="B52"/>
      <c r="C52"/>
      <c r="D52"/>
      <c r="E52"/>
      <c r="F52"/>
      <c r="G52"/>
      <c r="H52"/>
      <c r="I52"/>
      <c r="J52"/>
      <c r="K52"/>
      <c r="L52"/>
      <c r="M52"/>
      <c r="N52"/>
      <c r="P52"/>
      <c r="Q52"/>
      <c r="R52"/>
      <c r="S52"/>
      <c r="T52"/>
    </row>
    <row r="53" spans="1:20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P53"/>
      <c r="Q53"/>
      <c r="R53"/>
      <c r="S53"/>
      <c r="T53"/>
    </row>
    <row r="54" spans="1:20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P54"/>
      <c r="Q54"/>
      <c r="R54"/>
      <c r="S54"/>
      <c r="T54"/>
    </row>
    <row r="55" spans="1:20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P55"/>
      <c r="Q55"/>
      <c r="R55"/>
      <c r="S55"/>
      <c r="T55"/>
    </row>
    <row r="56" spans="1:20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P56"/>
      <c r="Q56"/>
      <c r="R56"/>
      <c r="S56"/>
      <c r="T56"/>
    </row>
    <row r="57" spans="1:20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P57"/>
      <c r="Q57"/>
      <c r="R57"/>
      <c r="S57"/>
      <c r="T57"/>
    </row>
    <row r="58" spans="1:20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P58"/>
      <c r="Q58"/>
      <c r="R58"/>
      <c r="S58"/>
      <c r="T58"/>
    </row>
  </sheetData>
  <sheetProtection/>
  <mergeCells count="271">
    <mergeCell ref="N37:N38"/>
    <mergeCell ref="O37:O38"/>
    <mergeCell ref="P37:P38"/>
    <mergeCell ref="H37:H38"/>
    <mergeCell ref="I37:I38"/>
    <mergeCell ref="J37:J38"/>
    <mergeCell ref="K37:K38"/>
    <mergeCell ref="L37:L38"/>
    <mergeCell ref="M37:M38"/>
    <mergeCell ref="A37:A38"/>
    <mergeCell ref="B37:B38"/>
    <mergeCell ref="C37:C38"/>
    <mergeCell ref="E37:E38"/>
    <mergeCell ref="F37:F38"/>
    <mergeCell ref="G37:G38"/>
    <mergeCell ref="K35:K36"/>
    <mergeCell ref="L35:L36"/>
    <mergeCell ref="M35:M36"/>
    <mergeCell ref="N35:N36"/>
    <mergeCell ref="O35:O36"/>
    <mergeCell ref="P35:P36"/>
    <mergeCell ref="P33:P34"/>
    <mergeCell ref="A35:A36"/>
    <mergeCell ref="B35:B36"/>
    <mergeCell ref="C35:C36"/>
    <mergeCell ref="E35:E36"/>
    <mergeCell ref="F35:F36"/>
    <mergeCell ref="G35:G36"/>
    <mergeCell ref="H35:H36"/>
    <mergeCell ref="I35:I36"/>
    <mergeCell ref="J35:J36"/>
    <mergeCell ref="J33:J34"/>
    <mergeCell ref="K33:K34"/>
    <mergeCell ref="L33:L34"/>
    <mergeCell ref="M33:M34"/>
    <mergeCell ref="N33:N34"/>
    <mergeCell ref="O33:O34"/>
    <mergeCell ref="O31:O32"/>
    <mergeCell ref="P31:P32"/>
    <mergeCell ref="A33:A34"/>
    <mergeCell ref="B33:B34"/>
    <mergeCell ref="C33:C34"/>
    <mergeCell ref="E33:E34"/>
    <mergeCell ref="F33:F34"/>
    <mergeCell ref="G33:G34"/>
    <mergeCell ref="H33:H34"/>
    <mergeCell ref="I33:I34"/>
    <mergeCell ref="I31:I32"/>
    <mergeCell ref="J31:J32"/>
    <mergeCell ref="K31:K32"/>
    <mergeCell ref="L31:L32"/>
    <mergeCell ref="M31:M32"/>
    <mergeCell ref="N31:N32"/>
    <mergeCell ref="N29:N30"/>
    <mergeCell ref="O29:O30"/>
    <mergeCell ref="P29:P30"/>
    <mergeCell ref="A31:A32"/>
    <mergeCell ref="B31:B32"/>
    <mergeCell ref="C31:C32"/>
    <mergeCell ref="E31:E32"/>
    <mergeCell ref="F31:F32"/>
    <mergeCell ref="G31:G32"/>
    <mergeCell ref="H31:H32"/>
    <mergeCell ref="H29:H30"/>
    <mergeCell ref="I29:I30"/>
    <mergeCell ref="J29:J30"/>
    <mergeCell ref="K29:K30"/>
    <mergeCell ref="L29:L30"/>
    <mergeCell ref="M29:M30"/>
    <mergeCell ref="A29:A30"/>
    <mergeCell ref="B29:B30"/>
    <mergeCell ref="C29:C30"/>
    <mergeCell ref="E29:E30"/>
    <mergeCell ref="F29:F30"/>
    <mergeCell ref="G29:G30"/>
    <mergeCell ref="K27:K28"/>
    <mergeCell ref="L27:L28"/>
    <mergeCell ref="M27:M28"/>
    <mergeCell ref="N27:N28"/>
    <mergeCell ref="O27:O28"/>
    <mergeCell ref="P27:P28"/>
    <mergeCell ref="P25:P26"/>
    <mergeCell ref="A27:A28"/>
    <mergeCell ref="B27:B28"/>
    <mergeCell ref="C27:C28"/>
    <mergeCell ref="E27:E28"/>
    <mergeCell ref="F27:F28"/>
    <mergeCell ref="G27:G28"/>
    <mergeCell ref="H27:H28"/>
    <mergeCell ref="I27:I28"/>
    <mergeCell ref="J27:J28"/>
    <mergeCell ref="J25:J26"/>
    <mergeCell ref="K25:K26"/>
    <mergeCell ref="L25:L26"/>
    <mergeCell ref="M25:M26"/>
    <mergeCell ref="N25:N26"/>
    <mergeCell ref="O25:O26"/>
    <mergeCell ref="O23:O24"/>
    <mergeCell ref="P23:P24"/>
    <mergeCell ref="A25:A26"/>
    <mergeCell ref="B25:B26"/>
    <mergeCell ref="C25:C26"/>
    <mergeCell ref="E25:E26"/>
    <mergeCell ref="F25:F26"/>
    <mergeCell ref="G25:G26"/>
    <mergeCell ref="H25:H26"/>
    <mergeCell ref="I25:I26"/>
    <mergeCell ref="I23:I24"/>
    <mergeCell ref="J23:J24"/>
    <mergeCell ref="K23:K24"/>
    <mergeCell ref="L23:L24"/>
    <mergeCell ref="M23:M24"/>
    <mergeCell ref="N23:N24"/>
    <mergeCell ref="N21:N22"/>
    <mergeCell ref="O21:O22"/>
    <mergeCell ref="P21:P22"/>
    <mergeCell ref="A23:A24"/>
    <mergeCell ref="B23:B24"/>
    <mergeCell ref="C23:C24"/>
    <mergeCell ref="E23:E24"/>
    <mergeCell ref="F23:F24"/>
    <mergeCell ref="G23:G24"/>
    <mergeCell ref="H23:H24"/>
    <mergeCell ref="H21:H22"/>
    <mergeCell ref="I21:I22"/>
    <mergeCell ref="J21:J22"/>
    <mergeCell ref="K21:K22"/>
    <mergeCell ref="L21:L22"/>
    <mergeCell ref="M21:M22"/>
    <mergeCell ref="A21:A22"/>
    <mergeCell ref="B21:B22"/>
    <mergeCell ref="C21:C22"/>
    <mergeCell ref="E21:E22"/>
    <mergeCell ref="F21:F22"/>
    <mergeCell ref="G21:G22"/>
    <mergeCell ref="K19:K20"/>
    <mergeCell ref="L19:L20"/>
    <mergeCell ref="M19:M20"/>
    <mergeCell ref="N19:N20"/>
    <mergeCell ref="O19:O20"/>
    <mergeCell ref="P19:P20"/>
    <mergeCell ref="P17:P18"/>
    <mergeCell ref="A19:A20"/>
    <mergeCell ref="B19:B20"/>
    <mergeCell ref="C19:C20"/>
    <mergeCell ref="E19:E20"/>
    <mergeCell ref="F19:F20"/>
    <mergeCell ref="G19:G20"/>
    <mergeCell ref="H19:H20"/>
    <mergeCell ref="I19:I20"/>
    <mergeCell ref="J19:J20"/>
    <mergeCell ref="J17:J18"/>
    <mergeCell ref="K17:K18"/>
    <mergeCell ref="L17:L18"/>
    <mergeCell ref="M17:M18"/>
    <mergeCell ref="N17:N18"/>
    <mergeCell ref="O17:O18"/>
    <mergeCell ref="O15:O16"/>
    <mergeCell ref="P15:P16"/>
    <mergeCell ref="A17:A18"/>
    <mergeCell ref="B17:B18"/>
    <mergeCell ref="C17:C18"/>
    <mergeCell ref="E17:E18"/>
    <mergeCell ref="F17:F18"/>
    <mergeCell ref="G17:G18"/>
    <mergeCell ref="H17:H18"/>
    <mergeCell ref="I17:I18"/>
    <mergeCell ref="I15:I16"/>
    <mergeCell ref="J15:J16"/>
    <mergeCell ref="K15:K16"/>
    <mergeCell ref="L15:L16"/>
    <mergeCell ref="M15:M16"/>
    <mergeCell ref="N15:N16"/>
    <mergeCell ref="N13:N14"/>
    <mergeCell ref="O13:O14"/>
    <mergeCell ref="P13:P14"/>
    <mergeCell ref="A15:A16"/>
    <mergeCell ref="B15:B16"/>
    <mergeCell ref="C15:C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A13:A14"/>
    <mergeCell ref="B13:B14"/>
    <mergeCell ref="C13:C14"/>
    <mergeCell ref="E13:E14"/>
    <mergeCell ref="F13:F14"/>
    <mergeCell ref="G13:G14"/>
    <mergeCell ref="K11:K12"/>
    <mergeCell ref="L11:L12"/>
    <mergeCell ref="M11:M12"/>
    <mergeCell ref="N11:N12"/>
    <mergeCell ref="O11:O12"/>
    <mergeCell ref="P11:P12"/>
    <mergeCell ref="P9:P10"/>
    <mergeCell ref="A11:A12"/>
    <mergeCell ref="B11:B12"/>
    <mergeCell ref="C11:C12"/>
    <mergeCell ref="E11:E12"/>
    <mergeCell ref="F11:F12"/>
    <mergeCell ref="G11:G12"/>
    <mergeCell ref="H11:H12"/>
    <mergeCell ref="I11:I12"/>
    <mergeCell ref="J11:J12"/>
    <mergeCell ref="J9:J10"/>
    <mergeCell ref="K9:K10"/>
    <mergeCell ref="L9:L10"/>
    <mergeCell ref="M9:M10"/>
    <mergeCell ref="N9:N10"/>
    <mergeCell ref="O9:O10"/>
    <mergeCell ref="O7:O8"/>
    <mergeCell ref="P7:P8"/>
    <mergeCell ref="A9:A10"/>
    <mergeCell ref="B9:B10"/>
    <mergeCell ref="C9:C10"/>
    <mergeCell ref="E9:E10"/>
    <mergeCell ref="F9:F10"/>
    <mergeCell ref="G9:G10"/>
    <mergeCell ref="H9:H10"/>
    <mergeCell ref="I9:I10"/>
    <mergeCell ref="I7:I8"/>
    <mergeCell ref="J7:J8"/>
    <mergeCell ref="K7:K8"/>
    <mergeCell ref="L7:L8"/>
    <mergeCell ref="M7:M8"/>
    <mergeCell ref="N7:N8"/>
    <mergeCell ref="N5:N6"/>
    <mergeCell ref="O5:O6"/>
    <mergeCell ref="P5:P6"/>
    <mergeCell ref="A7:A8"/>
    <mergeCell ref="B7:B8"/>
    <mergeCell ref="C7:C8"/>
    <mergeCell ref="E7:E8"/>
    <mergeCell ref="F7:F8"/>
    <mergeCell ref="G7:G8"/>
    <mergeCell ref="H7:H8"/>
    <mergeCell ref="H5:H6"/>
    <mergeCell ref="I5:I6"/>
    <mergeCell ref="J5:J6"/>
    <mergeCell ref="K5:K6"/>
    <mergeCell ref="L5:L6"/>
    <mergeCell ref="M5:M6"/>
    <mergeCell ref="M3:M4"/>
    <mergeCell ref="N3:N4"/>
    <mergeCell ref="O3:O4"/>
    <mergeCell ref="P3:P4"/>
    <mergeCell ref="A5:A6"/>
    <mergeCell ref="B5:B6"/>
    <mergeCell ref="C5:C6"/>
    <mergeCell ref="E5:E6"/>
    <mergeCell ref="F5:F6"/>
    <mergeCell ref="G5:G6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Valued Packard Bell Customer</cp:lastModifiedBy>
  <dcterms:created xsi:type="dcterms:W3CDTF">2010-01-05T10:50:22Z</dcterms:created>
  <dcterms:modified xsi:type="dcterms:W3CDTF">2010-01-05T10:53:07Z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2124506018</vt:i4>
  </property>
  <property fmtid="{D5CDD505-2E9C-101B-9397-08002B2CF9AE}" pid="4" name="_NewReviewCyc">
    <vt:lpwstr/>
  </property>
  <property fmtid="{D5CDD505-2E9C-101B-9397-08002B2CF9AE}" pid="5" name="_EmailSubje">
    <vt:lpwstr>HISTORICO 2009</vt:lpwstr>
  </property>
  <property fmtid="{D5CDD505-2E9C-101B-9397-08002B2CF9AE}" pid="6" name="_AuthorEma">
    <vt:lpwstr>jose.ros@telefonica.net</vt:lpwstr>
  </property>
  <property fmtid="{D5CDD505-2E9C-101B-9397-08002B2CF9AE}" pid="7" name="_AuthorEmailDisplayNa">
    <vt:lpwstr>José Ros</vt:lpwstr>
  </property>
</Properties>
</file>